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marek.gallo\Desktop\Documents\GORENJE SK\Cenník spotrebičov MORA\"/>
    </mc:Choice>
  </mc:AlternateContent>
  <xr:revisionPtr revIDLastSave="0" documentId="13_ncr:1_{38565735-E486-42BA-BE0D-A132EB800F23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Mikrovlnné rúry MORA" sheetId="1" r:id="rId1"/>
  </sheets>
  <definedNames>
    <definedName name="_xlnm.Print_Titles" localSheetId="0">'Mikrovlnné rúry MORA'!$9:$11</definedName>
    <definedName name="_xlnm.Print_Area" localSheetId="0">'Mikrovlnné rúry MORA'!$A$2:$G$26</definedName>
  </definedNames>
  <calcPr calcId="191029" concurrentManualCount="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7" i="1" l="1"/>
  <c r="O16" i="1"/>
  <c r="O15" i="1"/>
  <c r="O14" i="1"/>
  <c r="O13" i="1"/>
</calcChain>
</file>

<file path=xl/sharedStrings.xml><?xml version="1.0" encoding="utf-8"?>
<sst xmlns="http://schemas.openxmlformats.org/spreadsheetml/2006/main" count="48" uniqueCount="42">
  <si>
    <t>SAP kód</t>
  </si>
  <si>
    <t>Popis výrobku</t>
  </si>
  <si>
    <t>Váha výrobku netto [kg]</t>
  </si>
  <si>
    <t>Váha výrobku brutto [kg]</t>
  </si>
  <si>
    <t xml:space="preserve">   reklamování vzhledových plastových dílů (rukojeť, knoflíky, kroužky) a vrácení spotřebiče. </t>
  </si>
  <si>
    <t>MT 120 W</t>
  </si>
  <si>
    <t>MT 121 S</t>
  </si>
  <si>
    <t>MT 320 W</t>
  </si>
  <si>
    <t>MT 321 S</t>
  </si>
  <si>
    <t>MT 322 B</t>
  </si>
  <si>
    <t>P</t>
  </si>
  <si>
    <t>Bežná cena s DPH</t>
  </si>
  <si>
    <t>Šírka s obalom [mm]</t>
  </si>
  <si>
    <t>Výška s obalom [mm]</t>
  </si>
  <si>
    <t>Hĺbka s obalom    [mm]</t>
  </si>
  <si>
    <t>Objem (dm3)</t>
  </si>
  <si>
    <t>Šírka bez obalu [mm]</t>
  </si>
  <si>
    <t>Výška bez obalu [mm]</t>
  </si>
  <si>
    <t>Hĺbka bez obalu [mm]</t>
  </si>
  <si>
    <t>Voľne stojace mikrovlnné rúry</t>
  </si>
  <si>
    <t xml:space="preserve">CENNÍK VOĽNE STOJACICH MIKROVLNNÝCH RÚR A MALÝCH DOMÁCICH SPOTREBIČOV MORA  </t>
  </si>
  <si>
    <t>Mechanické ovládanie, sklenené dvierka, BIELA lakovaná, objem 20L, výkon 700 W, 5 stupňov výkonu, funkcia jednoduché pečenie, otočný sklenený tanier 25,5 cm</t>
  </si>
  <si>
    <t>Mechanické ovládanie, sklenená dvierka, STRIEBORNÁ lakovaná, objem 20L, výkon 700 W, 5 stupňov výkonu,  funkcia jednoduché pečenie, otočný sklenený tanier 25,5 cm</t>
  </si>
  <si>
    <t>Pozn.: Zákon o odpadoch č. 223/2001 v platnom znení definuje elektrozariadenia v siedmej časti, § 54a), odsek (2):</t>
  </si>
  <si>
    <t xml:space="preserve">Elektrozariadenia sú zariadenia, ktoré na svoju činnosť potrebujú elektrický prúd alebo elektromagnetické pole a zariadenia na výrobu, prenos a meranie takéhoto prúdu a poľa, </t>
  </si>
  <si>
    <t xml:space="preserve">ktoré spadajú do kategórií elektrozariadení uvedených v prílohe č. 1a a ktoré sú určené na použitie pri hodnote napätia do 1 000 V  pre striedavý prúd a do 1 500 V </t>
  </si>
  <si>
    <t>pre jednosmerný prúd.</t>
  </si>
  <si>
    <t>RP s DPH</t>
  </si>
  <si>
    <t>Colný kód výrobku</t>
  </si>
  <si>
    <t>CN</t>
  </si>
  <si>
    <r>
      <t xml:space="preserve">Elektronické ovládanie, sklenené dvierka, BIELA lakovaná, objem 20L, výkon 700 W, 5 stupňov výkonu, rychlý ohrev, </t>
    </r>
    <r>
      <rPr>
        <b/>
        <sz val="10"/>
        <rFont val="Arial"/>
        <family val="2"/>
        <charset val="238"/>
      </rPr>
      <t>AUTO menu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8 prednastavených programov</t>
    </r>
    <r>
      <rPr>
        <sz val="10"/>
        <rFont val="Arial"/>
        <family val="2"/>
        <charset val="238"/>
      </rPr>
      <t>, funkcia jednoduché pečenie, detská poistka, otočný sklenený tanier 25,5 cm</t>
    </r>
  </si>
  <si>
    <r>
      <t xml:space="preserve">Elektronické ovládanie, sklenené dvierka, STRIEBORNÁ lakovaná, objem 20L, výkon 700 W, 5 stupňov výkonu, rychlý ohrev, </t>
    </r>
    <r>
      <rPr>
        <b/>
        <sz val="10"/>
        <rFont val="Arial"/>
        <family val="2"/>
        <charset val="238"/>
      </rPr>
      <t>AUTO menu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8 prednastavených programov</t>
    </r>
    <r>
      <rPr>
        <sz val="10"/>
        <rFont val="Arial"/>
        <family val="2"/>
        <charset val="238"/>
      </rPr>
      <t>, funkcia jednoduché pečenie, detská poistka, otočný sklenený tanier 25,5 cm</t>
    </r>
  </si>
  <si>
    <r>
      <t xml:space="preserve">Elektronické ovládanie, sklenené dvierka, ČIERNA lakovaná, objem 20L, výkon 700 W, 5 stupňov výkonu, rychlý ohrev, </t>
    </r>
    <r>
      <rPr>
        <b/>
        <sz val="10"/>
        <rFont val="Arial"/>
        <family val="2"/>
        <charset val="238"/>
      </rPr>
      <t>AUTO menu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8 prednastavených programov</t>
    </r>
    <r>
      <rPr>
        <sz val="10"/>
        <rFont val="Arial"/>
        <family val="2"/>
        <charset val="238"/>
      </rPr>
      <t>, funkcia jednoduché pečenie, detská poistka, otočný sklenený tanier 25,5 cm</t>
    </r>
  </si>
  <si>
    <r>
      <t>* Záruka 24 mesiacov</t>
    </r>
    <r>
      <rPr>
        <i/>
        <sz val="10"/>
        <rFont val="Arial"/>
        <family val="2"/>
        <charset val="238"/>
      </rPr>
      <t xml:space="preserve">   </t>
    </r>
    <r>
      <rPr>
        <i/>
        <sz val="11"/>
        <rFont val="Arial"/>
        <family val="2"/>
        <charset val="238"/>
      </rPr>
      <t>(Záručná doba začína dňom prevzatia spotrebiča kupujúcim)</t>
    </r>
  </si>
  <si>
    <t>GORENJE Slovakia, s.r.o., obch. skupina MORA, Hodžovo námestie 2A, 811 06 Bratislava</t>
  </si>
  <si>
    <t>P = Premium model</t>
  </si>
  <si>
    <t>EAN kód</t>
  </si>
  <si>
    <t>Zákaznícka linka: 0800 105 505             www.mora.sk</t>
  </si>
  <si>
    <t>Krajina pôvodu</t>
  </si>
  <si>
    <t>PZE (Poplatky za znehodnotenie elektroodpadu) platné od 1.7.2023</t>
  </si>
  <si>
    <t>Typ výrobku       2023</t>
  </si>
  <si>
    <t>platný pre Slovenskú republiku od 1.7.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</si>
</sst>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\-??\ _K_č_-;_-@_-"/>
    <numFmt numFmtId="165" formatCode="#,##0\ _€"/>
  </numFmts>
  <fonts count="6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0"/>
      <name val="Arial CE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59"/>
      <name val="Calibri"/>
      <family val="2"/>
      <charset val="238"/>
    </font>
    <font>
      <sz val="9"/>
      <name val="Arial"/>
      <family val="2"/>
    </font>
    <font>
      <sz val="8"/>
      <name val="Arial"/>
      <family val="2"/>
      <charset val="238"/>
    </font>
    <font>
      <i/>
      <sz val="11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sz val="10"/>
      <name val="Monotype Corsiva"/>
      <family val="4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0"/>
      <color rgb="FF000000"/>
      <name val="Arial Black"/>
      <family val="2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20"/>
      <name val="Verdana"/>
      <family val="2"/>
      <charset val="238"/>
    </font>
    <font>
      <sz val="11"/>
      <name val="Arial"/>
      <family val="2"/>
      <charset val="238"/>
    </font>
    <font>
      <b/>
      <i/>
      <sz val="12"/>
      <color indexed="8"/>
      <name val="Verdana"/>
      <family val="2"/>
      <charset val="238"/>
    </font>
    <font>
      <b/>
      <i/>
      <sz val="20"/>
      <color indexed="8"/>
      <name val="Verdana"/>
      <family val="2"/>
      <charset val="238"/>
    </font>
    <font>
      <b/>
      <i/>
      <sz val="10"/>
      <name val="Arial"/>
      <family val="2"/>
      <charset val="238"/>
    </font>
    <font>
      <b/>
      <sz val="14"/>
      <name val="Verdana"/>
      <family val="2"/>
      <charset val="238"/>
    </font>
    <font>
      <b/>
      <i/>
      <sz val="12"/>
      <name val="Verdana"/>
      <family val="2"/>
      <charset val="238"/>
    </font>
    <font>
      <b/>
      <i/>
      <sz val="12"/>
      <color indexed="10"/>
      <name val="Georgia"/>
      <family val="1"/>
      <charset val="238"/>
    </font>
    <font>
      <i/>
      <sz val="14"/>
      <color indexed="10"/>
      <name val="Georgia"/>
      <family val="1"/>
      <charset val="238"/>
    </font>
    <font>
      <b/>
      <i/>
      <sz val="14"/>
      <color indexed="10"/>
      <name val="Georgia"/>
      <family val="1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i/>
      <sz val="9"/>
      <color indexed="8"/>
      <name val="Verdana"/>
      <family val="2"/>
      <charset val="238"/>
    </font>
    <font>
      <b/>
      <i/>
      <sz val="16"/>
      <color indexed="8"/>
      <name val="Verdana"/>
      <family val="2"/>
      <charset val="238"/>
    </font>
    <font>
      <i/>
      <sz val="7"/>
      <color indexed="8"/>
      <name val="Verdana"/>
      <family val="2"/>
      <charset val="238"/>
    </font>
    <font>
      <sz val="7"/>
      <name val="Verdana"/>
      <family val="2"/>
      <charset val="238"/>
    </font>
    <font>
      <b/>
      <sz val="12"/>
      <name val="Arial Black"/>
      <family val="2"/>
      <charset val="238"/>
    </font>
    <font>
      <i/>
      <sz val="12"/>
      <color indexed="8"/>
      <name val="Verdana"/>
      <family val="2"/>
      <charset val="238"/>
    </font>
    <font>
      <i/>
      <sz val="8"/>
      <color indexed="8"/>
      <name val="Verdana"/>
      <family val="2"/>
      <charset val="238"/>
    </font>
    <font>
      <sz val="14"/>
      <color indexed="17"/>
      <name val="Arial Black"/>
      <family val="2"/>
    </font>
    <font>
      <b/>
      <sz val="12"/>
      <color indexed="57"/>
      <name val="Arial Black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b/>
      <sz val="14"/>
      <color rgb="FF860000"/>
      <name val="Arial Black"/>
      <family val="2"/>
      <charset val="238"/>
    </font>
    <font>
      <sz val="10"/>
      <color indexed="8"/>
      <name val="Arial"/>
      <family val="2"/>
      <charset val="238"/>
    </font>
    <font>
      <b/>
      <sz val="14"/>
      <color rgb="FF00B050"/>
      <name val="Arial Black"/>
      <family val="2"/>
      <charset val="238"/>
    </font>
    <font>
      <sz val="12"/>
      <name val="Arial"/>
      <family val="2"/>
      <charset val="238"/>
    </font>
    <font>
      <i/>
      <sz val="10"/>
      <name val="Arial CE"/>
      <family val="2"/>
      <charset val="238"/>
    </font>
    <font>
      <i/>
      <sz val="10"/>
      <name val="Arial"/>
      <family val="2"/>
      <charset val="238"/>
    </font>
    <font>
      <b/>
      <sz val="11"/>
      <name val="Arial Black"/>
      <family val="2"/>
      <charset val="238"/>
    </font>
    <font>
      <sz val="12"/>
      <name val="Arial Black"/>
      <family val="2"/>
    </font>
    <font>
      <b/>
      <sz val="12"/>
      <color indexed="16"/>
      <name val="Arial Black"/>
      <family val="2"/>
      <charset val="238"/>
    </font>
    <font>
      <b/>
      <i/>
      <sz val="9"/>
      <name val="Verdana"/>
      <family val="2"/>
      <charset val="238"/>
    </font>
    <font>
      <b/>
      <sz val="14"/>
      <color indexed="16"/>
      <name val="Arial Black"/>
      <family val="2"/>
      <charset val="238"/>
    </font>
    <font>
      <b/>
      <i/>
      <sz val="9"/>
      <color indexed="8"/>
      <name val="Verdana"/>
      <family val="2"/>
      <charset val="238"/>
    </font>
    <font>
      <b/>
      <i/>
      <sz val="14"/>
      <name val="Times New Roman"/>
      <family val="1"/>
      <charset val="238"/>
    </font>
    <font>
      <sz val="10"/>
      <color theme="3" tint="0.3999755851924192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5">
    <xf numFmtId="0" fontId="0" fillId="0" borderId="0"/>
    <xf numFmtId="164" fontId="12" fillId="0" borderId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5" fillId="0" borderId="0"/>
    <xf numFmtId="0" fontId="12" fillId="2" borderId="4" applyNumberFormat="0" applyAlignment="0" applyProtection="0"/>
    <xf numFmtId="0" fontId="9" fillId="4" borderId="5" applyNumberFormat="0" applyProtection="0">
      <alignment horizontal="left" vertical="center" indent="1"/>
    </xf>
    <xf numFmtId="0" fontId="6" fillId="3" borderId="6" applyNumberFormat="0" applyAlignment="0" applyProtection="0"/>
    <xf numFmtId="0" fontId="7" fillId="5" borderId="6" applyNumberFormat="0" applyAlignment="0" applyProtection="0"/>
    <xf numFmtId="0" fontId="8" fillId="5" borderId="7" applyNumberFormat="0" applyAlignment="0" applyProtection="0"/>
  </cellStyleXfs>
  <cellXfs count="161">
    <xf numFmtId="0" fontId="0" fillId="0" borderId="0" xfId="0"/>
    <xf numFmtId="0" fontId="15" fillId="5" borderId="0" xfId="0" applyFont="1" applyFill="1"/>
    <xf numFmtId="1" fontId="16" fillId="5" borderId="0" xfId="0" applyNumberFormat="1" applyFont="1" applyFill="1" applyAlignment="1">
      <alignment horizontal="center" vertical="center"/>
    </xf>
    <xf numFmtId="0" fontId="17" fillId="5" borderId="0" xfId="0" applyFont="1" applyFill="1"/>
    <xf numFmtId="0" fontId="18" fillId="5" borderId="0" xfId="0" applyFont="1" applyFill="1"/>
    <xf numFmtId="2" fontId="19" fillId="5" borderId="0" xfId="0" applyNumberFormat="1" applyFont="1" applyFill="1"/>
    <xf numFmtId="0" fontId="20" fillId="7" borderId="0" xfId="0" applyFont="1" applyFill="1" applyAlignment="1">
      <alignment horizontal="center" vertical="center" wrapText="1"/>
    </xf>
    <xf numFmtId="0" fontId="21" fillId="5" borderId="0" xfId="0" applyFont="1" applyFill="1" applyBorder="1" applyAlignment="1">
      <alignment horizontal="left" vertical="top"/>
    </xf>
    <xf numFmtId="3" fontId="22" fillId="5" borderId="0" xfId="0" applyNumberFormat="1" applyFont="1" applyFill="1" applyAlignment="1">
      <alignment horizontal="center" vertical="center"/>
    </xf>
    <xf numFmtId="0" fontId="19" fillId="5" borderId="0" xfId="0" applyFont="1" applyFill="1"/>
    <xf numFmtId="0" fontId="19" fillId="5" borderId="0" xfId="0" applyFont="1" applyFill="1" applyAlignment="1">
      <alignment horizontal="center"/>
    </xf>
    <xf numFmtId="0" fontId="19" fillId="5" borderId="0" xfId="0" applyFont="1" applyFill="1" applyAlignment="1">
      <alignment horizontal="center" vertical="center"/>
    </xf>
    <xf numFmtId="0" fontId="22" fillId="5" borderId="0" xfId="0" applyFont="1" applyFill="1"/>
    <xf numFmtId="0" fontId="23" fillId="5" borderId="0" xfId="0" applyFont="1" applyFill="1" applyBorder="1" applyAlignment="1">
      <alignment horizontal="center" vertical="top" wrapText="1"/>
    </xf>
    <xf numFmtId="0" fontId="22" fillId="5" borderId="0" xfId="0" applyFont="1" applyFill="1" applyBorder="1" applyAlignment="1">
      <alignment vertical="top"/>
    </xf>
    <xf numFmtId="0" fontId="22" fillId="0" borderId="0" xfId="0" applyFont="1"/>
    <xf numFmtId="0" fontId="22" fillId="5" borderId="0" xfId="0" applyFont="1" applyFill="1" applyBorder="1"/>
    <xf numFmtId="0" fontId="15" fillId="5" borderId="0" xfId="0" applyFont="1" applyFill="1" applyAlignment="1"/>
    <xf numFmtId="1" fontId="24" fillId="5" borderId="0" xfId="0" applyNumberFormat="1" applyFont="1" applyFill="1" applyBorder="1" applyAlignment="1" applyProtection="1"/>
    <xf numFmtId="0" fontId="25" fillId="5" borderId="0" xfId="0" applyFont="1" applyFill="1" applyAlignment="1"/>
    <xf numFmtId="0" fontId="26" fillId="5" borderId="0" xfId="0" applyFont="1" applyFill="1" applyBorder="1" applyAlignment="1" applyProtection="1"/>
    <xf numFmtId="2" fontId="27" fillId="5" borderId="0" xfId="0" applyNumberFormat="1" applyFont="1" applyFill="1" applyBorder="1" applyAlignment="1" applyProtection="1"/>
    <xf numFmtId="0" fontId="27" fillId="5" borderId="0" xfId="0" applyFont="1" applyFill="1" applyBorder="1" applyAlignment="1" applyProtection="1"/>
    <xf numFmtId="0" fontId="27" fillId="5" borderId="0" xfId="0" applyFont="1" applyFill="1" applyBorder="1" applyAlignment="1" applyProtection="1">
      <alignment horizontal="center"/>
    </xf>
    <xf numFmtId="3" fontId="28" fillId="5" borderId="0" xfId="0" applyNumberFormat="1" applyFont="1" applyFill="1" applyBorder="1" applyAlignment="1" applyProtection="1">
      <alignment horizontal="center" vertical="center"/>
    </xf>
    <xf numFmtId="0" fontId="19" fillId="5" borderId="0" xfId="0" applyFont="1" applyFill="1" applyAlignment="1"/>
    <xf numFmtId="0" fontId="22" fillId="5" borderId="0" xfId="0" applyFont="1" applyFill="1" applyAlignment="1"/>
    <xf numFmtId="1" fontId="29" fillId="5" borderId="0" xfId="0" applyNumberFormat="1" applyFont="1" applyFill="1" applyBorder="1" applyAlignment="1">
      <alignment vertical="center"/>
    </xf>
    <xf numFmtId="0" fontId="30" fillId="5" borderId="0" xfId="0" applyFont="1" applyFill="1" applyBorder="1" applyAlignment="1">
      <alignment vertical="center"/>
    </xf>
    <xf numFmtId="2" fontId="30" fillId="5" borderId="0" xfId="0" applyNumberFormat="1" applyFont="1" applyFill="1" applyBorder="1" applyAlignment="1">
      <alignment vertical="center"/>
    </xf>
    <xf numFmtId="0" fontId="30" fillId="5" borderId="0" xfId="0" applyFont="1" applyFill="1" applyBorder="1" applyAlignment="1">
      <alignment horizontal="left" vertical="center"/>
    </xf>
    <xf numFmtId="3" fontId="28" fillId="5" borderId="0" xfId="0" applyNumberFormat="1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2" fontId="32" fillId="5" borderId="0" xfId="0" applyNumberFormat="1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/>
    </xf>
    <xf numFmtId="0" fontId="39" fillId="5" borderId="0" xfId="0" applyFont="1" applyFill="1" applyBorder="1" applyAlignment="1">
      <alignment horizontal="center" textRotation="90"/>
    </xf>
    <xf numFmtId="1" fontId="40" fillId="5" borderId="0" xfId="0" applyNumberFormat="1" applyFont="1" applyFill="1" applyBorder="1" applyAlignment="1" applyProtection="1">
      <alignment vertical="center"/>
    </xf>
    <xf numFmtId="0" fontId="41" fillId="5" borderId="0" xfId="0" applyFont="1" applyFill="1" applyBorder="1" applyAlignment="1" applyProtection="1">
      <alignment horizontal="center" vertical="center"/>
    </xf>
    <xf numFmtId="2" fontId="42" fillId="5" borderId="0" xfId="0" applyNumberFormat="1" applyFont="1" applyFill="1" applyBorder="1" applyAlignment="1" applyProtection="1">
      <alignment horizontal="center" vertical="center"/>
    </xf>
    <xf numFmtId="0" fontId="37" fillId="5" borderId="0" xfId="0" applyFont="1" applyFill="1" applyBorder="1" applyAlignment="1" applyProtection="1">
      <alignment horizontal="center" vertical="center"/>
    </xf>
    <xf numFmtId="3" fontId="22" fillId="5" borderId="0" xfId="9" applyNumberFormat="1" applyFont="1" applyFill="1" applyBorder="1" applyAlignment="1" applyProtection="1">
      <alignment horizontal="center" vertical="center" wrapText="1"/>
      <protection locked="0"/>
    </xf>
    <xf numFmtId="0" fontId="19" fillId="5" borderId="0" xfId="0" applyFont="1" applyFill="1" applyBorder="1" applyAlignment="1">
      <alignment horizontal="center" vertical="center" wrapText="1"/>
    </xf>
    <xf numFmtId="0" fontId="19" fillId="5" borderId="0" xfId="9" applyFont="1" applyFill="1" applyBorder="1" applyAlignment="1">
      <alignment horizontal="center" vertical="center" wrapText="1"/>
    </xf>
    <xf numFmtId="4" fontId="19" fillId="5" borderId="0" xfId="9" applyNumberFormat="1" applyFont="1" applyFill="1" applyBorder="1" applyAlignment="1">
      <alignment horizontal="center" vertical="center" wrapText="1"/>
    </xf>
    <xf numFmtId="0" fontId="43" fillId="6" borderId="0" xfId="0" applyFont="1" applyFill="1" applyAlignment="1">
      <alignment horizontal="center" vertical="center"/>
    </xf>
    <xf numFmtId="1" fontId="44" fillId="6" borderId="0" xfId="0" applyNumberFormat="1" applyFont="1" applyFill="1" applyAlignment="1">
      <alignment horizontal="left" vertical="center"/>
    </xf>
    <xf numFmtId="1" fontId="25" fillId="6" borderId="29" xfId="6" applyNumberFormat="1" applyFont="1" applyFill="1" applyBorder="1" applyAlignment="1">
      <alignment horizontal="center" vertical="center" wrapText="1"/>
    </xf>
    <xf numFmtId="0" fontId="45" fillId="6" borderId="30" xfId="6" applyFont="1" applyFill="1" applyBorder="1" applyAlignment="1">
      <alignment horizontal="center" vertical="center" wrapText="1"/>
    </xf>
    <xf numFmtId="2" fontId="22" fillId="6" borderId="24" xfId="0" applyNumberFormat="1" applyFont="1" applyFill="1" applyBorder="1" applyAlignment="1" applyProtection="1">
      <alignment horizontal="center" vertical="center"/>
    </xf>
    <xf numFmtId="0" fontId="47" fillId="6" borderId="31" xfId="0" applyFont="1" applyFill="1" applyBorder="1" applyAlignment="1" applyProtection="1">
      <alignment vertical="center" wrapText="1"/>
    </xf>
    <xf numFmtId="0" fontId="22" fillId="6" borderId="23" xfId="0" applyFont="1" applyFill="1" applyBorder="1" applyAlignment="1">
      <alignment horizontal="center" vertical="center"/>
    </xf>
    <xf numFmtId="0" fontId="19" fillId="6" borderId="23" xfId="0" applyFont="1" applyFill="1" applyBorder="1" applyAlignment="1">
      <alignment horizontal="center" vertical="center"/>
    </xf>
    <xf numFmtId="4" fontId="19" fillId="6" borderId="24" xfId="0" applyNumberFormat="1" applyFont="1" applyFill="1" applyBorder="1" applyAlignment="1">
      <alignment horizontal="center" vertical="center"/>
    </xf>
    <xf numFmtId="0" fontId="22" fillId="6" borderId="0" xfId="0" applyFont="1" applyFill="1"/>
    <xf numFmtId="0" fontId="19" fillId="6" borderId="25" xfId="0" applyFont="1" applyFill="1" applyBorder="1" applyAlignment="1">
      <alignment horizontal="center" vertical="center"/>
    </xf>
    <xf numFmtId="0" fontId="19" fillId="6" borderId="24" xfId="0" applyFont="1" applyFill="1" applyBorder="1" applyAlignment="1">
      <alignment horizontal="center" vertical="center"/>
    </xf>
    <xf numFmtId="1" fontId="22" fillId="5" borderId="25" xfId="0" applyNumberFormat="1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1" fontId="25" fillId="6" borderId="32" xfId="0" applyNumberFormat="1" applyFont="1" applyFill="1" applyBorder="1" applyAlignment="1">
      <alignment horizontal="center" vertical="center"/>
    </xf>
    <xf numFmtId="0" fontId="45" fillId="5" borderId="33" xfId="0" applyFont="1" applyFill="1" applyBorder="1" applyAlignment="1">
      <alignment horizontal="center" vertical="center"/>
    </xf>
    <xf numFmtId="2" fontId="22" fillId="6" borderId="27" xfId="0" applyNumberFormat="1" applyFont="1" applyFill="1" applyBorder="1" applyAlignment="1" applyProtection="1">
      <alignment horizontal="center" vertical="center"/>
    </xf>
    <xf numFmtId="0" fontId="47" fillId="6" borderId="34" xfId="0" applyFont="1" applyFill="1" applyBorder="1" applyAlignment="1" applyProtection="1">
      <alignment vertical="center" wrapText="1"/>
    </xf>
    <xf numFmtId="0" fontId="22" fillId="5" borderId="28" xfId="0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/>
    </xf>
    <xf numFmtId="4" fontId="19" fillId="5" borderId="27" xfId="0" applyNumberFormat="1" applyFont="1" applyFill="1" applyBorder="1" applyAlignment="1">
      <alignment horizontal="center" vertical="center"/>
    </xf>
    <xf numFmtId="0" fontId="19" fillId="5" borderId="26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1" fontId="22" fillId="5" borderId="26" xfId="0" applyNumberFormat="1" applyFont="1" applyFill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/>
    </xf>
    <xf numFmtId="1" fontId="49" fillId="6" borderId="0" xfId="0" applyNumberFormat="1" applyFont="1" applyFill="1" applyAlignment="1">
      <alignment horizontal="left" vertical="center"/>
    </xf>
    <xf numFmtId="1" fontId="25" fillId="0" borderId="32" xfId="0" applyNumberFormat="1" applyFont="1" applyFill="1" applyBorder="1" applyAlignment="1">
      <alignment horizontal="center" vertical="center"/>
    </xf>
    <xf numFmtId="0" fontId="45" fillId="0" borderId="33" xfId="0" applyFont="1" applyFill="1" applyBorder="1" applyAlignment="1" applyProtection="1">
      <alignment horizontal="center" vertical="center"/>
    </xf>
    <xf numFmtId="2" fontId="22" fillId="0" borderId="27" xfId="0" applyNumberFormat="1" applyFont="1" applyFill="1" applyBorder="1" applyAlignment="1" applyProtection="1">
      <alignment horizontal="center" vertical="center"/>
    </xf>
    <xf numFmtId="0" fontId="47" fillId="0" borderId="35" xfId="0" applyFont="1" applyFill="1" applyBorder="1" applyAlignment="1" applyProtection="1">
      <alignment vertical="center" wrapText="1"/>
    </xf>
    <xf numFmtId="0" fontId="50" fillId="0" borderId="28" xfId="0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4" fontId="19" fillId="0" borderId="27" xfId="0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19" fillId="0" borderId="2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1" fontId="22" fillId="0" borderId="26" xfId="0" applyNumberFormat="1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47" fillId="0" borderId="36" xfId="0" applyFont="1" applyFill="1" applyBorder="1" applyAlignment="1" applyProtection="1">
      <alignment vertical="center" wrapText="1"/>
    </xf>
    <xf numFmtId="1" fontId="25" fillId="0" borderId="37" xfId="6" applyNumberFormat="1" applyFont="1" applyFill="1" applyBorder="1" applyAlignment="1">
      <alignment horizontal="center" vertical="center" wrapText="1"/>
    </xf>
    <xf numFmtId="0" fontId="45" fillId="0" borderId="38" xfId="6" applyFont="1" applyFill="1" applyBorder="1" applyAlignment="1">
      <alignment horizontal="center" vertical="center" wrapText="1"/>
    </xf>
    <xf numFmtId="2" fontId="22" fillId="0" borderId="40" xfId="0" applyNumberFormat="1" applyFont="1" applyFill="1" applyBorder="1" applyAlignment="1" applyProtection="1">
      <alignment horizontal="center" vertical="center"/>
    </xf>
    <xf numFmtId="0" fontId="47" fillId="0" borderId="41" xfId="0" applyFont="1" applyFill="1" applyBorder="1" applyAlignment="1" applyProtection="1">
      <alignment vertical="center" wrapText="1"/>
    </xf>
    <xf numFmtId="0" fontId="50" fillId="0" borderId="39" xfId="0" applyFont="1" applyFill="1" applyBorder="1" applyAlignment="1" applyProtection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4" fontId="19" fillId="0" borderId="40" xfId="0" applyNumberFormat="1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1" fontId="22" fillId="0" borderId="42" xfId="0" applyNumberFormat="1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1" fontId="22" fillId="5" borderId="0" xfId="0" applyNumberFormat="1" applyFont="1" applyFill="1" applyAlignment="1">
      <alignment horizontal="center" vertical="center"/>
    </xf>
    <xf numFmtId="0" fontId="25" fillId="5" borderId="0" xfId="0" applyFont="1" applyFill="1"/>
    <xf numFmtId="0" fontId="52" fillId="5" borderId="0" xfId="0" applyFont="1" applyFill="1"/>
    <xf numFmtId="0" fontId="53" fillId="5" borderId="0" xfId="0" applyFont="1" applyFill="1" applyBorder="1" applyAlignment="1">
      <alignment horizontal="right"/>
    </xf>
    <xf numFmtId="3" fontId="54" fillId="5" borderId="0" xfId="0" applyNumberFormat="1" applyFont="1" applyFill="1" applyAlignment="1">
      <alignment horizontal="center" vertical="center"/>
    </xf>
    <xf numFmtId="1" fontId="44" fillId="6" borderId="0" xfId="0" applyNumberFormat="1" applyFont="1" applyFill="1" applyAlignment="1">
      <alignment horizontal="left"/>
    </xf>
    <xf numFmtId="0" fontId="55" fillId="6" borderId="0" xfId="0" applyFont="1" applyFill="1" applyAlignment="1">
      <alignment horizontal="left"/>
    </xf>
    <xf numFmtId="0" fontId="56" fillId="6" borderId="0" xfId="0" applyFont="1" applyFill="1" applyBorder="1" applyAlignment="1">
      <alignment horizontal="left" vertical="center"/>
    </xf>
    <xf numFmtId="1" fontId="57" fillId="6" borderId="0" xfId="0" applyNumberFormat="1" applyFont="1" applyFill="1" applyAlignment="1">
      <alignment horizontal="left"/>
    </xf>
    <xf numFmtId="0" fontId="58" fillId="5" borderId="0" xfId="0" applyFont="1" applyFill="1" applyBorder="1" applyAlignment="1" applyProtection="1"/>
    <xf numFmtId="0" fontId="59" fillId="8" borderId="0" xfId="0" applyFont="1" applyFill="1" applyAlignment="1">
      <alignment horizontal="left"/>
    </xf>
    <xf numFmtId="0" fontId="40" fillId="0" borderId="0" xfId="0" applyFont="1" applyFill="1" applyAlignment="1">
      <alignment horizontal="left"/>
    </xf>
    <xf numFmtId="0" fontId="60" fillId="5" borderId="0" xfId="0" applyFont="1" applyFill="1" applyBorder="1" applyAlignment="1" applyProtection="1"/>
    <xf numFmtId="0" fontId="51" fillId="8" borderId="0" xfId="0" applyFont="1" applyFill="1" applyAlignment="1">
      <alignment horizontal="left"/>
    </xf>
    <xf numFmtId="1" fontId="61" fillId="5" borderId="0" xfId="0" applyNumberFormat="1" applyFont="1" applyFill="1" applyBorder="1" applyAlignment="1">
      <alignment horizontal="left"/>
    </xf>
    <xf numFmtId="4" fontId="22" fillId="5" borderId="0" xfId="0" applyNumberFormat="1" applyFont="1" applyFill="1"/>
    <xf numFmtId="0" fontId="62" fillId="5" borderId="0" xfId="0" applyFont="1" applyFill="1"/>
    <xf numFmtId="1" fontId="22" fillId="5" borderId="0" xfId="0" applyNumberFormat="1" applyFont="1" applyFill="1" applyBorder="1" applyAlignment="1"/>
    <xf numFmtId="2" fontId="22" fillId="5" borderId="0" xfId="0" applyNumberFormat="1" applyFont="1" applyFill="1"/>
    <xf numFmtId="1" fontId="22" fillId="5" borderId="0" xfId="0" applyNumberFormat="1" applyFont="1" applyFill="1" applyAlignment="1">
      <alignment vertical="center"/>
    </xf>
    <xf numFmtId="0" fontId="63" fillId="5" borderId="0" xfId="0" applyFont="1" applyFill="1" applyBorder="1" applyAlignment="1">
      <alignment horizontal="center" vertical="center"/>
    </xf>
    <xf numFmtId="2" fontId="22" fillId="5" borderId="0" xfId="0" applyNumberFormat="1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right"/>
    </xf>
    <xf numFmtId="0" fontId="63" fillId="5" borderId="0" xfId="0" applyFont="1" applyFill="1" applyBorder="1" applyAlignment="1">
      <alignment vertical="center"/>
    </xf>
    <xf numFmtId="1" fontId="58" fillId="5" borderId="0" xfId="0" applyNumberFormat="1" applyFont="1" applyFill="1" applyBorder="1" applyAlignment="1" applyProtection="1"/>
    <xf numFmtId="0" fontId="46" fillId="5" borderId="0" xfId="0" applyFont="1" applyFill="1" applyBorder="1" applyAlignment="1" applyProtection="1">
      <alignment horizontal="center" vertical="center"/>
    </xf>
    <xf numFmtId="2" fontId="47" fillId="5" borderId="0" xfId="0" applyNumberFormat="1" applyFont="1" applyFill="1" applyBorder="1" applyAlignment="1" applyProtection="1">
      <alignment horizontal="center" vertical="center"/>
    </xf>
    <xf numFmtId="0" fontId="47" fillId="5" borderId="0" xfId="0" applyFont="1" applyFill="1" applyBorder="1" applyAlignment="1" applyProtection="1">
      <alignment vertical="center"/>
    </xf>
    <xf numFmtId="0" fontId="0" fillId="6" borderId="0" xfId="0" applyFont="1" applyFill="1"/>
    <xf numFmtId="3" fontId="45" fillId="0" borderId="30" xfId="0" applyNumberFormat="1" applyFont="1" applyFill="1" applyBorder="1" applyAlignment="1" applyProtection="1">
      <alignment horizontal="center" vertical="center"/>
    </xf>
    <xf numFmtId="3" fontId="64" fillId="0" borderId="33" xfId="0" applyNumberFormat="1" applyFont="1" applyFill="1" applyBorder="1" applyAlignment="1" applyProtection="1">
      <alignment horizontal="center" vertical="center"/>
    </xf>
    <xf numFmtId="3" fontId="45" fillId="0" borderId="33" xfId="0" applyNumberFormat="1" applyFont="1" applyFill="1" applyBorder="1" applyAlignment="1">
      <alignment horizontal="center" vertical="center" wrapText="1"/>
    </xf>
    <xf numFmtId="3" fontId="45" fillId="0" borderId="38" xfId="0" applyNumberFormat="1" applyFont="1" applyFill="1" applyBorder="1" applyAlignment="1" applyProtection="1">
      <alignment horizontal="center" vertical="center"/>
    </xf>
    <xf numFmtId="165" fontId="48" fillId="6" borderId="25" xfId="0" applyNumberFormat="1" applyFont="1" applyFill="1" applyBorder="1" applyAlignment="1">
      <alignment vertical="center"/>
    </xf>
    <xf numFmtId="165" fontId="48" fillId="6" borderId="26" xfId="0" applyNumberFormat="1" applyFont="1" applyFill="1" applyBorder="1" applyAlignment="1">
      <alignment vertical="center"/>
    </xf>
    <xf numFmtId="165" fontId="48" fillId="0" borderId="26" xfId="0" applyNumberFormat="1" applyFont="1" applyFill="1" applyBorder="1" applyAlignment="1">
      <alignment vertical="center"/>
    </xf>
    <xf numFmtId="165" fontId="22" fillId="0" borderId="42" xfId="1" applyNumberFormat="1" applyFont="1" applyFill="1" applyBorder="1" applyAlignment="1" applyProtection="1">
      <alignment vertical="center"/>
    </xf>
    <xf numFmtId="3" fontId="22" fillId="5" borderId="8" xfId="9" applyNumberFormat="1" applyFont="1" applyFill="1" applyBorder="1" applyAlignment="1" applyProtection="1">
      <alignment horizontal="center" vertical="center" wrapText="1"/>
      <protection locked="0"/>
    </xf>
    <xf numFmtId="1" fontId="34" fillId="5" borderId="8" xfId="0" applyNumberFormat="1" applyFont="1" applyFill="1" applyBorder="1" applyAlignment="1">
      <alignment horizontal="center" vertical="center" wrapText="1"/>
    </xf>
    <xf numFmtId="0" fontId="37" fillId="5" borderId="8" xfId="0" applyFont="1" applyFill="1" applyBorder="1" applyAlignment="1" applyProtection="1">
      <alignment horizontal="center" vertical="center"/>
    </xf>
    <xf numFmtId="49" fontId="35" fillId="5" borderId="8" xfId="0" applyNumberFormat="1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36" fillId="5" borderId="9" xfId="0" applyFont="1" applyFill="1" applyBorder="1" applyAlignment="1" applyProtection="1">
      <alignment horizontal="center" vertical="center" wrapText="1"/>
    </xf>
    <xf numFmtId="0" fontId="36" fillId="5" borderId="15" xfId="0" applyFont="1" applyFill="1" applyBorder="1" applyAlignment="1" applyProtection="1">
      <alignment horizontal="center" vertical="center" wrapText="1"/>
    </xf>
    <xf numFmtId="0" fontId="36" fillId="5" borderId="19" xfId="0" applyFont="1" applyFill="1" applyBorder="1" applyAlignment="1" applyProtection="1">
      <alignment horizontal="center" vertical="center" wrapText="1"/>
    </xf>
    <xf numFmtId="0" fontId="19" fillId="5" borderId="10" xfId="9" applyFont="1" applyFill="1" applyBorder="1" applyAlignment="1">
      <alignment horizontal="center" vertical="center" wrapText="1"/>
    </xf>
    <xf numFmtId="0" fontId="19" fillId="5" borderId="16" xfId="9" applyFont="1" applyFill="1" applyBorder="1" applyAlignment="1">
      <alignment horizontal="center" vertical="center" wrapText="1"/>
    </xf>
    <xf numFmtId="0" fontId="19" fillId="5" borderId="20" xfId="9" applyFont="1" applyFill="1" applyBorder="1" applyAlignment="1">
      <alignment horizontal="center" vertical="center" wrapText="1"/>
    </xf>
    <xf numFmtId="0" fontId="19" fillId="5" borderId="11" xfId="9" applyFont="1" applyFill="1" applyBorder="1" applyAlignment="1">
      <alignment horizontal="center" vertical="center" wrapText="1"/>
    </xf>
    <xf numFmtId="4" fontId="19" fillId="5" borderId="12" xfId="9" applyNumberFormat="1" applyFont="1" applyFill="1" applyBorder="1" applyAlignment="1">
      <alignment horizontal="center" vertical="center" wrapText="1"/>
    </xf>
    <xf numFmtId="0" fontId="19" fillId="5" borderId="13" xfId="9" applyFont="1" applyFill="1" applyBorder="1" applyAlignment="1">
      <alignment horizontal="center" vertical="center" wrapText="1"/>
    </xf>
    <xf numFmtId="0" fontId="19" fillId="5" borderId="17" xfId="9" applyFont="1" applyFill="1" applyBorder="1" applyAlignment="1">
      <alignment horizontal="center" vertical="center" wrapText="1"/>
    </xf>
    <xf numFmtId="0" fontId="19" fillId="5" borderId="21" xfId="9" applyFont="1" applyFill="1" applyBorder="1" applyAlignment="1">
      <alignment horizontal="center" vertical="center" wrapText="1"/>
    </xf>
    <xf numFmtId="0" fontId="19" fillId="5" borderId="45" xfId="9" applyFont="1" applyFill="1" applyBorder="1" applyAlignment="1">
      <alignment horizontal="center" vertical="center" wrapText="1"/>
    </xf>
    <xf numFmtId="0" fontId="19" fillId="5" borderId="46" xfId="9" applyFont="1" applyFill="1" applyBorder="1" applyAlignment="1">
      <alignment horizontal="center" vertical="center" wrapText="1"/>
    </xf>
    <xf numFmtId="0" fontId="19" fillId="5" borderId="47" xfId="9" applyFont="1" applyFill="1" applyBorder="1" applyAlignment="1">
      <alignment horizontal="center" vertical="center" wrapText="1"/>
    </xf>
    <xf numFmtId="0" fontId="5" fillId="5" borderId="48" xfId="9" applyFont="1" applyFill="1" applyBorder="1" applyAlignment="1">
      <alignment horizontal="center" vertical="center" wrapText="1"/>
    </xf>
    <xf numFmtId="0" fontId="19" fillId="5" borderId="49" xfId="9" applyFont="1" applyFill="1" applyBorder="1" applyAlignment="1">
      <alignment horizontal="center" vertical="center" wrapText="1"/>
    </xf>
    <xf numFmtId="0" fontId="19" fillId="5" borderId="50" xfId="9" applyFont="1" applyFill="1" applyBorder="1" applyAlignment="1">
      <alignment horizontal="center" vertical="center" wrapText="1"/>
    </xf>
    <xf numFmtId="0" fontId="19" fillId="5" borderId="43" xfId="9" applyFont="1" applyFill="1" applyBorder="1" applyAlignment="1">
      <alignment horizontal="center" vertical="center" wrapText="1"/>
    </xf>
    <xf numFmtId="0" fontId="19" fillId="5" borderId="44" xfId="9" applyFont="1" applyFill="1" applyBorder="1" applyAlignment="1">
      <alignment horizontal="center" vertical="center" wrapText="1"/>
    </xf>
    <xf numFmtId="0" fontId="19" fillId="5" borderId="14" xfId="9" applyFont="1" applyFill="1" applyBorder="1" applyAlignment="1">
      <alignment horizontal="center" vertical="center" wrapText="1"/>
    </xf>
    <xf numFmtId="0" fontId="19" fillId="5" borderId="18" xfId="9" applyFont="1" applyFill="1" applyBorder="1" applyAlignment="1">
      <alignment horizontal="center" vertical="center" wrapText="1"/>
    </xf>
    <xf numFmtId="0" fontId="19" fillId="5" borderId="22" xfId="9" applyFont="1" applyFill="1" applyBorder="1" applyAlignment="1">
      <alignment horizontal="center" vertical="center" wrapText="1"/>
    </xf>
  </cellXfs>
  <cellStyles count="15">
    <cellStyle name="Čárka" xfId="1" builtinId="3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ormální" xfId="0" builtinId="0"/>
    <cellStyle name="normální 2" xfId="6" xr:uid="{00000000-0005-0000-0000-000006000000}"/>
    <cellStyle name="Normální 4" xfId="7" xr:uid="{00000000-0005-0000-0000-000007000000}"/>
    <cellStyle name="Normální 4 2" xfId="8" xr:uid="{00000000-0005-0000-0000-000008000000}"/>
    <cellStyle name="normální_DATA na doplnění specif" xfId="9" xr:uid="{00000000-0005-0000-0000-000009000000}"/>
    <cellStyle name="Poznámka" xfId="10" builtinId="10" customBuiltin="1"/>
    <cellStyle name="SAPBEXHLevel1" xfId="11" xr:uid="{00000000-0005-0000-0000-00000B000000}"/>
    <cellStyle name="Vstup" xfId="12" builtinId="20" customBuiltin="1"/>
    <cellStyle name="Výpočet" xfId="13" builtinId="22" customBuiltin="1"/>
    <cellStyle name="Výstup" xfId="14" builtinId="2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24242"/>
      <rgbColor rgb="00993300"/>
      <rgbColor rgb="00993366"/>
      <rgbColor rgb="00333399"/>
      <rgbColor rgb="00333333"/>
    </indexedColors>
    <mruColors>
      <color rgb="FF860000"/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89</xdr:row>
      <xdr:rowOff>30480</xdr:rowOff>
    </xdr:from>
    <xdr:to>
      <xdr:col>0</xdr:col>
      <xdr:colOff>0</xdr:colOff>
      <xdr:row>90</xdr:row>
      <xdr:rowOff>53340</xdr:rowOff>
    </xdr:to>
    <xdr:sp macro="" textlink="">
      <xdr:nvSpPr>
        <xdr:cNvPr id="1213" name="Line 223">
          <a:extLst>
            <a:ext uri="{FF2B5EF4-FFF2-40B4-BE49-F238E27FC236}">
              <a16:creationId xmlns:a16="http://schemas.microsoft.com/office/drawing/2014/main" id="{D884B0F5-FE14-4F73-BAA1-1D4B90DD7B8E}"/>
            </a:ext>
          </a:extLst>
        </xdr:cNvPr>
        <xdr:cNvSpPr>
          <a:spLocks noChangeShapeType="1"/>
        </xdr:cNvSpPr>
      </xdr:nvSpPr>
      <xdr:spPr bwMode="auto">
        <a:xfrm>
          <a:off x="0" y="27325320"/>
          <a:ext cx="0" cy="24384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</xdr:colOff>
      <xdr:row>169</xdr:row>
      <xdr:rowOff>7620</xdr:rowOff>
    </xdr:from>
    <xdr:to>
      <xdr:col>3</xdr:col>
      <xdr:colOff>190500</xdr:colOff>
      <xdr:row>169</xdr:row>
      <xdr:rowOff>129540</xdr:rowOff>
    </xdr:to>
    <xdr:sp macro="" textlink="">
      <xdr:nvSpPr>
        <xdr:cNvPr id="1214" name="AutoShape 10">
          <a:extLst>
            <a:ext uri="{FF2B5EF4-FFF2-40B4-BE49-F238E27FC236}">
              <a16:creationId xmlns:a16="http://schemas.microsoft.com/office/drawing/2014/main" id="{E47B0252-9877-4CD0-B25A-AA06D7BFCED9}"/>
            </a:ext>
          </a:extLst>
        </xdr:cNvPr>
        <xdr:cNvSpPr>
          <a:spLocks noChangeArrowheads="1"/>
        </xdr:cNvSpPr>
      </xdr:nvSpPr>
      <xdr:spPr bwMode="auto">
        <a:xfrm>
          <a:off x="1493520" y="44980860"/>
          <a:ext cx="129540" cy="121920"/>
        </a:xfrm>
        <a:prstGeom prst="smileyFace">
          <a:avLst>
            <a:gd name="adj" fmla="val 4653"/>
          </a:avLst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161925</xdr:colOff>
      <xdr:row>1</xdr:row>
      <xdr:rowOff>0</xdr:rowOff>
    </xdr:from>
    <xdr:to>
      <xdr:col>4</xdr:col>
      <xdr:colOff>238125</xdr:colOff>
      <xdr:row>4</xdr:row>
      <xdr:rowOff>350043</xdr:rowOff>
    </xdr:to>
    <xdr:pic>
      <xdr:nvPicPr>
        <xdr:cNvPr id="1215" name="Picture 2">
          <a:extLst>
            <a:ext uri="{FF2B5EF4-FFF2-40B4-BE49-F238E27FC236}">
              <a16:creationId xmlns:a16="http://schemas.microsoft.com/office/drawing/2014/main" id="{3970CFF7-0DCE-4A7B-AB20-7EA41619F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19075"/>
          <a:ext cx="24765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29"/>
  <sheetViews>
    <sheetView tabSelected="1" zoomScale="80" zoomScaleNormal="80" zoomScaleSheetLayoutView="90" workbookViewId="0">
      <selection activeCell="F13" sqref="F13"/>
    </sheetView>
  </sheetViews>
  <sheetFormatPr defaultColWidth="9.140625" defaultRowHeight="18" x14ac:dyDescent="0.25"/>
  <cols>
    <col min="1" max="1" width="4.28515625" style="1" customWidth="1"/>
    <col min="2" max="2" width="4" style="1" customWidth="1"/>
    <col min="3" max="3" width="12.5703125" style="95" customWidth="1"/>
    <col min="4" max="4" width="18.42578125" style="3" customWidth="1"/>
    <col min="5" max="5" width="9.42578125" style="4" customWidth="1"/>
    <col min="6" max="6" width="7.7109375" style="5" customWidth="1"/>
    <col min="7" max="7" width="91.140625" style="12" customWidth="1"/>
    <col min="8" max="8" width="1.85546875" style="16" customWidth="1"/>
    <col min="9" max="9" width="19.28515625" style="8" customWidth="1"/>
    <col min="10" max="10" width="10.7109375" style="9" customWidth="1"/>
    <col min="11" max="11" width="10.7109375" style="10" customWidth="1"/>
    <col min="12" max="15" width="10.7109375" style="11" customWidth="1"/>
    <col min="16" max="16" width="3.140625" style="12" customWidth="1"/>
    <col min="17" max="19" width="10.7109375" style="11" customWidth="1"/>
    <col min="20" max="20" width="3" style="12" customWidth="1"/>
    <col min="21" max="21" width="14.42578125" style="12" customWidth="1"/>
    <col min="22" max="22" width="11" style="12" customWidth="1"/>
    <col min="23" max="16384" width="9.140625" style="12"/>
  </cols>
  <sheetData>
    <row r="2" spans="1:41" ht="29.25" customHeight="1" x14ac:dyDescent="0.25">
      <c r="C2" s="2"/>
      <c r="G2" s="6" t="s">
        <v>34</v>
      </c>
      <c r="H2" s="7"/>
    </row>
    <row r="3" spans="1:41" ht="13.5" customHeight="1" x14ac:dyDescent="0.25">
      <c r="C3" s="2"/>
      <c r="G3" s="13" t="s">
        <v>37</v>
      </c>
      <c r="H3" s="14"/>
    </row>
    <row r="4" spans="1:41" ht="16.7" customHeight="1" x14ac:dyDescent="0.25">
      <c r="C4" s="15"/>
    </row>
    <row r="5" spans="1:41" ht="36" customHeight="1" x14ac:dyDescent="0.25">
      <c r="C5" s="2"/>
    </row>
    <row r="6" spans="1:41" s="26" customFormat="1" ht="27.75" customHeight="1" x14ac:dyDescent="0.3">
      <c r="A6" s="17"/>
      <c r="B6" s="17"/>
      <c r="C6" s="18" t="s">
        <v>20</v>
      </c>
      <c r="D6" s="19"/>
      <c r="E6" s="20"/>
      <c r="F6" s="21"/>
      <c r="G6" s="22"/>
      <c r="H6" s="23"/>
      <c r="I6" s="24"/>
      <c r="J6" s="25"/>
      <c r="K6" s="10"/>
      <c r="L6" s="11"/>
      <c r="M6" s="11"/>
      <c r="N6" s="11"/>
      <c r="O6" s="11"/>
      <c r="Q6" s="11"/>
      <c r="R6" s="11"/>
      <c r="S6" s="11"/>
    </row>
    <row r="7" spans="1:41" ht="27.6" customHeight="1" x14ac:dyDescent="0.25">
      <c r="C7" s="27" t="s">
        <v>41</v>
      </c>
      <c r="E7" s="28"/>
      <c r="F7" s="29"/>
      <c r="G7" s="28"/>
      <c r="H7" s="30"/>
      <c r="I7" s="31"/>
    </row>
    <row r="8" spans="1:41" ht="27.75" customHeight="1" thickBot="1" x14ac:dyDescent="0.3">
      <c r="C8" s="2"/>
      <c r="E8" s="32"/>
      <c r="F8" s="33"/>
      <c r="G8" s="34"/>
      <c r="H8" s="34"/>
      <c r="I8" s="31"/>
    </row>
    <row r="9" spans="1:41" ht="15.75" customHeight="1" thickBot="1" x14ac:dyDescent="0.3">
      <c r="C9" s="133" t="s">
        <v>0</v>
      </c>
      <c r="D9" s="135" t="s">
        <v>40</v>
      </c>
      <c r="E9" s="139" t="s">
        <v>11</v>
      </c>
      <c r="F9" s="139" t="s">
        <v>27</v>
      </c>
      <c r="G9" s="134" t="s">
        <v>1</v>
      </c>
      <c r="H9" s="35"/>
      <c r="I9" s="132" t="s">
        <v>36</v>
      </c>
      <c r="J9" s="136" t="s">
        <v>2</v>
      </c>
      <c r="K9" s="142" t="s">
        <v>3</v>
      </c>
      <c r="L9" s="145" t="s">
        <v>12</v>
      </c>
      <c r="M9" s="145" t="s">
        <v>13</v>
      </c>
      <c r="N9" s="145" t="s">
        <v>14</v>
      </c>
      <c r="O9" s="146" t="s">
        <v>15</v>
      </c>
      <c r="Q9" s="147" t="s">
        <v>16</v>
      </c>
      <c r="R9" s="156" t="s">
        <v>17</v>
      </c>
      <c r="S9" s="158" t="s">
        <v>18</v>
      </c>
      <c r="U9" s="150" t="s">
        <v>28</v>
      </c>
      <c r="V9" s="153" t="s">
        <v>38</v>
      </c>
    </row>
    <row r="10" spans="1:41" ht="14.1" customHeight="1" thickBot="1" x14ac:dyDescent="0.3">
      <c r="C10" s="133"/>
      <c r="D10" s="135"/>
      <c r="E10" s="140"/>
      <c r="F10" s="140"/>
      <c r="G10" s="134"/>
      <c r="H10" s="36"/>
      <c r="I10" s="132"/>
      <c r="J10" s="137"/>
      <c r="K10" s="143"/>
      <c r="L10" s="145"/>
      <c r="M10" s="145"/>
      <c r="N10" s="145"/>
      <c r="O10" s="146"/>
      <c r="Q10" s="148"/>
      <c r="R10" s="143"/>
      <c r="S10" s="159"/>
      <c r="U10" s="151"/>
      <c r="V10" s="154"/>
    </row>
    <row r="11" spans="1:41" ht="14.25" customHeight="1" thickBot="1" x14ac:dyDescent="0.3">
      <c r="C11" s="133"/>
      <c r="D11" s="135"/>
      <c r="E11" s="141"/>
      <c r="F11" s="141"/>
      <c r="G11" s="134"/>
      <c r="H11" s="36"/>
      <c r="I11" s="132"/>
      <c r="J11" s="138"/>
      <c r="K11" s="144"/>
      <c r="L11" s="145"/>
      <c r="M11" s="145"/>
      <c r="N11" s="145"/>
      <c r="O11" s="146"/>
      <c r="Q11" s="149"/>
      <c r="R11" s="157"/>
      <c r="S11" s="160"/>
      <c r="U11" s="152"/>
      <c r="V11" s="155"/>
    </row>
    <row r="12" spans="1:41" ht="26.1" customHeight="1" thickBot="1" x14ac:dyDescent="0.3">
      <c r="C12" s="37" t="s">
        <v>19</v>
      </c>
      <c r="E12" s="38"/>
      <c r="F12" s="39"/>
      <c r="G12" s="40"/>
      <c r="H12" s="36"/>
      <c r="I12" s="41"/>
      <c r="J12" s="42"/>
      <c r="K12" s="43"/>
      <c r="L12" s="43"/>
      <c r="M12" s="43"/>
      <c r="N12" s="43"/>
      <c r="O12" s="44"/>
      <c r="Q12" s="43"/>
      <c r="R12" s="43"/>
      <c r="S12" s="43"/>
      <c r="U12" s="43"/>
      <c r="V12" s="43"/>
    </row>
    <row r="13" spans="1:41" s="54" customFormat="1" ht="39.75" customHeight="1" x14ac:dyDescent="0.2">
      <c r="A13" s="45"/>
      <c r="B13" s="46"/>
      <c r="C13" s="47">
        <v>427875</v>
      </c>
      <c r="D13" s="48" t="s">
        <v>5</v>
      </c>
      <c r="E13" s="124">
        <v>79</v>
      </c>
      <c r="F13" s="49">
        <v>1.2</v>
      </c>
      <c r="G13" s="50" t="s">
        <v>21</v>
      </c>
      <c r="H13" s="36"/>
      <c r="I13" s="128">
        <v>3838942932243</v>
      </c>
      <c r="J13" s="51">
        <v>10</v>
      </c>
      <c r="K13" s="51">
        <v>11</v>
      </c>
      <c r="L13" s="52">
        <v>488</v>
      </c>
      <c r="M13" s="52">
        <v>291</v>
      </c>
      <c r="N13" s="52">
        <v>380</v>
      </c>
      <c r="O13" s="53">
        <f>(L13*M13*N13)/1000000</f>
        <v>53.963039999999999</v>
      </c>
      <c r="Q13" s="55">
        <v>439</v>
      </c>
      <c r="R13" s="52">
        <v>257</v>
      </c>
      <c r="S13" s="56">
        <v>335</v>
      </c>
      <c r="U13" s="57">
        <v>85165000</v>
      </c>
      <c r="V13" s="58" t="s">
        <v>29</v>
      </c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</row>
    <row r="14" spans="1:41" ht="39.75" customHeight="1" x14ac:dyDescent="0.2">
      <c r="A14" s="45"/>
      <c r="B14" s="46"/>
      <c r="C14" s="59">
        <v>427876</v>
      </c>
      <c r="D14" s="60" t="s">
        <v>6</v>
      </c>
      <c r="E14" s="125">
        <v>79</v>
      </c>
      <c r="F14" s="61">
        <v>1.2</v>
      </c>
      <c r="G14" s="62" t="s">
        <v>22</v>
      </c>
      <c r="H14" s="36"/>
      <c r="I14" s="129">
        <v>3838942932267</v>
      </c>
      <c r="J14" s="63">
        <v>10</v>
      </c>
      <c r="K14" s="63">
        <v>11</v>
      </c>
      <c r="L14" s="64">
        <v>488</v>
      </c>
      <c r="M14" s="64">
        <v>291</v>
      </c>
      <c r="N14" s="64">
        <v>380</v>
      </c>
      <c r="O14" s="65">
        <f>(L14*M14*N14)/1000000</f>
        <v>53.963039999999999</v>
      </c>
      <c r="Q14" s="66">
        <v>439</v>
      </c>
      <c r="R14" s="64">
        <v>257</v>
      </c>
      <c r="S14" s="67">
        <v>335</v>
      </c>
      <c r="T14" s="15"/>
      <c r="U14" s="68">
        <v>85165000</v>
      </c>
      <c r="V14" s="69" t="s">
        <v>29</v>
      </c>
    </row>
    <row r="15" spans="1:41" s="78" customFormat="1" ht="39.75" customHeight="1" x14ac:dyDescent="0.2">
      <c r="A15" s="45"/>
      <c r="B15" s="70" t="s">
        <v>10</v>
      </c>
      <c r="C15" s="71">
        <v>427877</v>
      </c>
      <c r="D15" s="72" t="s">
        <v>7</v>
      </c>
      <c r="E15" s="126">
        <v>89</v>
      </c>
      <c r="F15" s="73">
        <v>1.8</v>
      </c>
      <c r="G15" s="74" t="s">
        <v>30</v>
      </c>
      <c r="H15" s="36"/>
      <c r="I15" s="130">
        <v>3838942932274</v>
      </c>
      <c r="J15" s="75">
        <v>10.5</v>
      </c>
      <c r="K15" s="75">
        <v>11.5</v>
      </c>
      <c r="L15" s="76">
        <v>488</v>
      </c>
      <c r="M15" s="76">
        <v>291</v>
      </c>
      <c r="N15" s="76">
        <v>380</v>
      </c>
      <c r="O15" s="77">
        <f>(L15*M15*N15)/1000000</f>
        <v>53.963039999999999</v>
      </c>
      <c r="Q15" s="79">
        <v>439</v>
      </c>
      <c r="R15" s="76">
        <v>257</v>
      </c>
      <c r="S15" s="80">
        <v>335</v>
      </c>
      <c r="U15" s="81">
        <v>85165000</v>
      </c>
      <c r="V15" s="82" t="s">
        <v>29</v>
      </c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</row>
    <row r="16" spans="1:41" s="78" customFormat="1" ht="39.75" customHeight="1" x14ac:dyDescent="0.2">
      <c r="A16" s="45"/>
      <c r="B16" s="70" t="s">
        <v>10</v>
      </c>
      <c r="C16" s="71">
        <v>427878</v>
      </c>
      <c r="D16" s="72" t="s">
        <v>8</v>
      </c>
      <c r="E16" s="126">
        <v>89</v>
      </c>
      <c r="F16" s="73">
        <v>1.8</v>
      </c>
      <c r="G16" s="83" t="s">
        <v>31</v>
      </c>
      <c r="H16" s="36"/>
      <c r="I16" s="130">
        <v>3838942932281</v>
      </c>
      <c r="J16" s="75">
        <v>10.5</v>
      </c>
      <c r="K16" s="75">
        <v>11.5</v>
      </c>
      <c r="L16" s="76">
        <v>488</v>
      </c>
      <c r="M16" s="76">
        <v>291</v>
      </c>
      <c r="N16" s="76">
        <v>380</v>
      </c>
      <c r="O16" s="77">
        <f>(L16*M16*N16)/1000000</f>
        <v>53.963039999999999</v>
      </c>
      <c r="Q16" s="79">
        <v>439</v>
      </c>
      <c r="R16" s="76">
        <v>257</v>
      </c>
      <c r="S16" s="80">
        <v>335</v>
      </c>
      <c r="U16" s="81">
        <v>85165000</v>
      </c>
      <c r="V16" s="82" t="s">
        <v>29</v>
      </c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</row>
    <row r="17" spans="1:41" s="78" customFormat="1" ht="39.75" customHeight="1" thickBot="1" x14ac:dyDescent="0.25">
      <c r="A17" s="45"/>
      <c r="B17" s="70" t="s">
        <v>10</v>
      </c>
      <c r="C17" s="84">
        <v>427879</v>
      </c>
      <c r="D17" s="85" t="s">
        <v>9</v>
      </c>
      <c r="E17" s="127">
        <v>89</v>
      </c>
      <c r="F17" s="86">
        <v>1.8</v>
      </c>
      <c r="G17" s="87" t="s">
        <v>32</v>
      </c>
      <c r="H17" s="36"/>
      <c r="I17" s="131">
        <v>3838942932298</v>
      </c>
      <c r="J17" s="88">
        <v>10.5</v>
      </c>
      <c r="K17" s="88">
        <v>11.5</v>
      </c>
      <c r="L17" s="89">
        <v>488</v>
      </c>
      <c r="M17" s="89">
        <v>291</v>
      </c>
      <c r="N17" s="89">
        <v>380</v>
      </c>
      <c r="O17" s="90">
        <f>(L17*M17*N17)/1000000</f>
        <v>53.963039999999999</v>
      </c>
      <c r="Q17" s="91">
        <v>439</v>
      </c>
      <c r="R17" s="89">
        <v>257</v>
      </c>
      <c r="S17" s="92">
        <v>335</v>
      </c>
      <c r="U17" s="93">
        <v>85165000</v>
      </c>
      <c r="V17" s="94" t="s">
        <v>29</v>
      </c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</row>
    <row r="18" spans="1:41" ht="12.75" customHeight="1" x14ac:dyDescent="0.25">
      <c r="D18" s="96"/>
      <c r="E18" s="97"/>
      <c r="F18" s="96"/>
      <c r="H18" s="98"/>
      <c r="I18" s="99"/>
    </row>
    <row r="19" spans="1:41" ht="20.100000000000001" customHeight="1" x14ac:dyDescent="0.4">
      <c r="C19" s="100"/>
      <c r="D19" s="101"/>
      <c r="E19" s="97"/>
      <c r="F19" s="96"/>
      <c r="G19" s="102" t="s">
        <v>33</v>
      </c>
      <c r="H19" s="98"/>
      <c r="I19" s="99"/>
    </row>
    <row r="20" spans="1:41" ht="20.100000000000001" customHeight="1" x14ac:dyDescent="0.4">
      <c r="C20" s="103"/>
      <c r="D20" s="101"/>
      <c r="E20" s="97"/>
      <c r="F20" s="12"/>
      <c r="G20" s="104"/>
      <c r="H20" s="98"/>
      <c r="I20" s="99"/>
    </row>
    <row r="21" spans="1:41" ht="22.15" customHeight="1" x14ac:dyDescent="0.45">
      <c r="C21" s="105" t="s">
        <v>35</v>
      </c>
      <c r="D21" s="106"/>
      <c r="F21" s="12"/>
      <c r="G21" s="107"/>
      <c r="H21" s="98"/>
      <c r="I21" s="99"/>
    </row>
    <row r="22" spans="1:41" ht="20.100000000000001" customHeight="1" x14ac:dyDescent="0.45">
      <c r="C22" s="108"/>
      <c r="D22" s="101"/>
      <c r="E22" s="97"/>
      <c r="F22" s="12"/>
      <c r="H22" s="98"/>
      <c r="I22" s="99"/>
    </row>
    <row r="23" spans="1:41" ht="24" customHeight="1" x14ac:dyDescent="0.35">
      <c r="C23" s="109"/>
      <c r="D23" s="96"/>
    </row>
    <row r="24" spans="1:41" ht="22.5" customHeight="1" x14ac:dyDescent="0.4">
      <c r="C24" s="123" t="s">
        <v>39</v>
      </c>
      <c r="D24" s="101"/>
      <c r="E24" s="97"/>
      <c r="F24" s="110"/>
      <c r="G24" s="111"/>
    </row>
    <row r="25" spans="1:41" x14ac:dyDescent="0.25">
      <c r="C25" s="112" t="s">
        <v>23</v>
      </c>
      <c r="D25" s="26"/>
      <c r="E25" s="12"/>
      <c r="F25" s="113"/>
    </row>
    <row r="26" spans="1:41" ht="18" customHeight="1" x14ac:dyDescent="0.25">
      <c r="C26" s="114" t="s">
        <v>24</v>
      </c>
      <c r="D26" s="26"/>
      <c r="E26" s="115"/>
      <c r="F26" s="116"/>
      <c r="G26" s="117"/>
    </row>
    <row r="27" spans="1:41" x14ac:dyDescent="0.25">
      <c r="C27" s="114" t="s">
        <v>25</v>
      </c>
      <c r="D27" s="26"/>
      <c r="E27" s="115"/>
      <c r="F27" s="116"/>
      <c r="G27" s="118"/>
    </row>
    <row r="28" spans="1:41" ht="18" hidden="1" customHeight="1" x14ac:dyDescent="0.25">
      <c r="C28" s="119" t="s">
        <v>26</v>
      </c>
      <c r="D28" s="19"/>
      <c r="E28" s="120"/>
      <c r="F28" s="121"/>
      <c r="G28" s="122"/>
    </row>
    <row r="29" spans="1:41" hidden="1" x14ac:dyDescent="0.25">
      <c r="C29" s="119" t="s">
        <v>4</v>
      </c>
      <c r="D29" s="96"/>
      <c r="E29" s="120"/>
      <c r="F29" s="121"/>
      <c r="G29" s="122"/>
    </row>
  </sheetData>
  <mergeCells count="17">
    <mergeCell ref="U9:U11"/>
    <mergeCell ref="V9:V11"/>
    <mergeCell ref="R9:R11"/>
    <mergeCell ref="S9:S11"/>
    <mergeCell ref="L9:L11"/>
    <mergeCell ref="K9:K11"/>
    <mergeCell ref="M9:M11"/>
    <mergeCell ref="N9:N11"/>
    <mergeCell ref="O9:O11"/>
    <mergeCell ref="Q9:Q11"/>
    <mergeCell ref="I9:I11"/>
    <mergeCell ref="C9:C11"/>
    <mergeCell ref="G9:G11"/>
    <mergeCell ref="D9:D11"/>
    <mergeCell ref="J9:J11"/>
    <mergeCell ref="E9:E11"/>
    <mergeCell ref="F9:F11"/>
  </mergeCells>
  <phoneticPr fontId="10" type="noConversion"/>
  <pageMargins left="0.33" right="0.12" top="0.92" bottom="0.26" header="0.51180555555555551" footer="0.08"/>
  <pageSetup paperSize="9" scale="60" firstPageNumber="0" orientation="portrait" r:id="rId1"/>
  <headerFooter alignWithMargins="0"/>
  <customProperties>
    <customPr name="_pios_id" r:id="rId2"/>
    <customPr name="EpmWorksheetKeyString_GUID" r:id="rId3"/>
    <customPr name="IbpWorksheetKeyString_GUID" r:id="rId4"/>
  </customPropertie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Mikrovlnné rúry MORA</vt:lpstr>
      <vt:lpstr>'Mikrovlnné rúry MORA'!Názvy_tisku</vt:lpstr>
      <vt:lpstr>'Mikrovlnné rúry MORA'!Oblast_tisku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Gallo Marek</dc:creator>
  <cp:lastModifiedBy>Marek Gallo</cp:lastModifiedBy>
  <cp:lastPrinted>2013-04-24T12:29:59Z</cp:lastPrinted>
  <dcterms:created xsi:type="dcterms:W3CDTF">2012-01-17T09:02:29Z</dcterms:created>
  <dcterms:modified xsi:type="dcterms:W3CDTF">2023-08-15T13:57:39Z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bpWorkbookKeyString_GUID">
    <vt:lpwstr>a4899620-a945-4db8-82ba-ffe8e3b0efc5</vt:lpwstr>
  </property>
</Properties>
</file>